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\Desktop\"/>
    </mc:Choice>
  </mc:AlternateContent>
  <bookViews>
    <workbookView xWindow="0" yWindow="0" windowWidth="23040" windowHeight="8952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B18" i="1"/>
  <c r="E16" i="1"/>
  <c r="E11" i="1"/>
  <c r="D18" i="1" l="1"/>
  <c r="C18" i="1"/>
  <c r="C16" i="1"/>
  <c r="D16" i="1"/>
  <c r="B16" i="1"/>
  <c r="D11" i="1"/>
  <c r="B11" i="1"/>
  <c r="C11" i="1"/>
</calcChain>
</file>

<file path=xl/sharedStrings.xml><?xml version="1.0" encoding="utf-8"?>
<sst xmlns="http://schemas.openxmlformats.org/spreadsheetml/2006/main" count="16" uniqueCount="15">
  <si>
    <t xml:space="preserve">Komunální odpad </t>
  </si>
  <si>
    <t xml:space="preserve">Nebezpečný odpad </t>
  </si>
  <si>
    <t xml:space="preserve">BIO odpad </t>
  </si>
  <si>
    <t xml:space="preserve">Sběrný dvůr </t>
  </si>
  <si>
    <t xml:space="preserve">Mobilní svoz </t>
  </si>
  <si>
    <t xml:space="preserve">Celkem </t>
  </si>
  <si>
    <t xml:space="preserve">Plast </t>
  </si>
  <si>
    <t xml:space="preserve">Sklo </t>
  </si>
  <si>
    <t>Papír</t>
  </si>
  <si>
    <t xml:space="preserve">Místní poplatek - od lidí </t>
  </si>
  <si>
    <t xml:space="preserve">EKO-KOM </t>
  </si>
  <si>
    <t xml:space="preserve">VÝDAJE </t>
  </si>
  <si>
    <t xml:space="preserve">PŘÍJMY </t>
  </si>
  <si>
    <t xml:space="preserve">Rozdíl </t>
  </si>
  <si>
    <t xml:space="preserve">DLE PLNĚNÍ ROZPOČTU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</si>
</sst>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0" fillId="0" borderId="0" xfId="0" applyNumberFormat="1"/>
    <xf numFmtId="0" fontId="1" fillId="0" borderId="0" xfId="0" applyFont="1"/>
    <xf numFmtId="0" fontId="0" fillId="0" borderId="1" xfId="0" applyBorder="1"/>
    <xf numFmtId="1" fontId="1" fillId="0" borderId="1" xfId="0" applyNumberFormat="1" applyFont="1" applyBorder="1" applyAlignment="1">
      <alignment horizontal="center" vertical="center"/>
    </xf>
    <xf numFmtId="164" fontId="0" fillId="0" borderId="1" xfId="0" applyNumberFormat="1" applyBorder="1"/>
    <xf numFmtId="0" fontId="1" fillId="0" borderId="1" xfId="0" applyFont="1" applyBorder="1"/>
    <xf numFmtId="164" fontId="1" fillId="0" borderId="1" xfId="0" applyNumberFormat="1" applyFont="1" applyBorder="1"/>
    <xf numFmtId="164" fontId="0" fillId="0" borderId="2" xfId="0" applyNumberFormat="1" applyBorder="1"/>
    <xf numFmtId="0" fontId="1" fillId="0" borderId="3" xfId="0" applyFont="1" applyBorder="1"/>
    <xf numFmtId="164" fontId="1" fillId="0" borderId="4" xfId="0" applyNumberFormat="1" applyFont="1" applyBorder="1"/>
    <xf numFmtId="164" fontId="1" fillId="0" borderId="5" xfId="0" applyNumberFormat="1" applyFont="1" applyBorder="1"/>
    <xf numFmtId="0" fontId="1" fillId="0" borderId="1" xfId="0" applyFont="1" applyFill="1" applyBorder="1"/>
    <xf numFmtId="164" fontId="0" fillId="0" borderId="1" xfId="0" applyNumberFormat="1" applyFill="1" applyBorder="1"/>
    <xf numFmtId="0" fontId="1" fillId="0" borderId="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E19" sqref="E19"/>
    </sheetView>
  </sheetViews>
  <sheetFormatPr defaultRowHeight="14.4" x14ac:dyDescent="0.3"/>
  <cols>
    <col min="1" max="1" width="25.88671875" customWidth="1"/>
    <col min="2" max="2" width="13.109375" style="1" customWidth="1"/>
    <col min="3" max="3" width="15" customWidth="1"/>
    <col min="4" max="4" width="17" customWidth="1"/>
    <col min="5" max="5" width="13.6640625" customWidth="1"/>
  </cols>
  <sheetData>
    <row r="1" spans="1:5" x14ac:dyDescent="0.3">
      <c r="A1" s="14" t="s">
        <v>14</v>
      </c>
      <c r="B1" s="14"/>
      <c r="C1" s="14"/>
      <c r="D1" s="14"/>
      <c r="E1" s="14"/>
    </row>
    <row r="2" spans="1:5" x14ac:dyDescent="0.3">
      <c r="A2" s="6" t="s">
        <v>11</v>
      </c>
      <c r="B2" s="4">
        <v>2018</v>
      </c>
      <c r="C2" s="4">
        <v>2019</v>
      </c>
      <c r="D2" s="4">
        <v>2020</v>
      </c>
      <c r="E2" s="4">
        <v>2021</v>
      </c>
    </row>
    <row r="3" spans="1:5" x14ac:dyDescent="0.3">
      <c r="A3" s="3" t="s">
        <v>0</v>
      </c>
      <c r="B3" s="5">
        <v>479466.5</v>
      </c>
      <c r="C3" s="5">
        <v>546123</v>
      </c>
      <c r="D3" s="5">
        <v>594846.71</v>
      </c>
      <c r="E3" s="13">
        <v>606244.25</v>
      </c>
    </row>
    <row r="4" spans="1:5" x14ac:dyDescent="0.3">
      <c r="A4" s="3" t="s">
        <v>3</v>
      </c>
      <c r="B4" s="5">
        <v>48093</v>
      </c>
      <c r="C4" s="5">
        <v>78390.259999999995</v>
      </c>
      <c r="D4" s="5">
        <v>65812.25</v>
      </c>
      <c r="E4" s="13">
        <v>60194.69</v>
      </c>
    </row>
    <row r="5" spans="1:5" x14ac:dyDescent="0.3">
      <c r="A5" s="3" t="s">
        <v>4</v>
      </c>
      <c r="B5" s="5">
        <v>19112.5</v>
      </c>
      <c r="C5" s="5">
        <v>25132.85</v>
      </c>
      <c r="D5" s="5">
        <v>23963.279999999999</v>
      </c>
      <c r="E5" s="13">
        <v>44151.5</v>
      </c>
    </row>
    <row r="6" spans="1:5" x14ac:dyDescent="0.3">
      <c r="A6" s="3" t="s">
        <v>1</v>
      </c>
      <c r="B6" s="5">
        <v>14382</v>
      </c>
      <c r="C6" s="5">
        <v>14258.9</v>
      </c>
      <c r="D6" s="5">
        <v>26801</v>
      </c>
      <c r="E6" s="13">
        <v>18990.5</v>
      </c>
    </row>
    <row r="7" spans="1:5" x14ac:dyDescent="0.3">
      <c r="A7" s="3" t="s">
        <v>2</v>
      </c>
      <c r="B7" s="5">
        <v>42663</v>
      </c>
      <c r="C7" s="5">
        <v>28738.400000000001</v>
      </c>
      <c r="D7" s="5">
        <v>31183.7</v>
      </c>
      <c r="E7" s="13">
        <v>40922.199999999997</v>
      </c>
    </row>
    <row r="8" spans="1:5" x14ac:dyDescent="0.3">
      <c r="A8" s="3" t="s">
        <v>6</v>
      </c>
      <c r="B8" s="5">
        <v>265617</v>
      </c>
      <c r="C8" s="5">
        <v>318665.5</v>
      </c>
      <c r="D8" s="5">
        <v>378004.71</v>
      </c>
      <c r="E8" s="13">
        <v>518903</v>
      </c>
    </row>
    <row r="9" spans="1:5" x14ac:dyDescent="0.3">
      <c r="A9" s="3" t="s">
        <v>7</v>
      </c>
      <c r="B9" s="5">
        <v>15448</v>
      </c>
      <c r="C9" s="5">
        <v>16923.099999999999</v>
      </c>
      <c r="D9" s="5">
        <v>14744.73</v>
      </c>
      <c r="E9" s="13">
        <v>15431.4</v>
      </c>
    </row>
    <row r="10" spans="1:5" x14ac:dyDescent="0.3">
      <c r="A10" s="3" t="s">
        <v>8</v>
      </c>
      <c r="B10" s="5">
        <v>79074</v>
      </c>
      <c r="C10" s="5">
        <v>85007.96</v>
      </c>
      <c r="D10" s="5">
        <v>123188.01</v>
      </c>
      <c r="E10" s="13">
        <v>135056</v>
      </c>
    </row>
    <row r="11" spans="1:5" s="2" customFormat="1" x14ac:dyDescent="0.3">
      <c r="A11" s="6" t="s">
        <v>5</v>
      </c>
      <c r="B11" s="7">
        <f>SUM(B3:B10)</f>
        <v>963856</v>
      </c>
      <c r="C11" s="7">
        <f>SUM(C3:C10)</f>
        <v>1113239.97</v>
      </c>
      <c r="D11" s="7">
        <f>SUM(D3:D10)</f>
        <v>1258544.3899999999</v>
      </c>
      <c r="E11" s="7">
        <f>SUM(E3:E10)</f>
        <v>1439893.5399999998</v>
      </c>
    </row>
    <row r="12" spans="1:5" s="2" customFormat="1" x14ac:dyDescent="0.3">
      <c r="A12" s="9"/>
      <c r="B12" s="11"/>
      <c r="C12" s="11"/>
      <c r="D12" s="10"/>
    </row>
    <row r="13" spans="1:5" ht="16.5" customHeight="1" x14ac:dyDescent="0.3">
      <c r="A13" s="9" t="s">
        <v>12</v>
      </c>
      <c r="B13" s="4">
        <v>2018</v>
      </c>
      <c r="C13" s="4">
        <v>2019</v>
      </c>
      <c r="D13" s="4">
        <v>2020</v>
      </c>
      <c r="E13" s="4">
        <v>2021</v>
      </c>
    </row>
    <row r="14" spans="1:5" x14ac:dyDescent="0.3">
      <c r="A14" s="3" t="s">
        <v>9</v>
      </c>
      <c r="B14" s="5">
        <v>368144</v>
      </c>
      <c r="C14" s="8">
        <v>365253</v>
      </c>
      <c r="D14" s="5">
        <v>366334</v>
      </c>
      <c r="E14" s="13">
        <v>369219</v>
      </c>
    </row>
    <row r="15" spans="1:5" x14ac:dyDescent="0.3">
      <c r="A15" s="3" t="s">
        <v>10</v>
      </c>
      <c r="B15" s="5">
        <v>238900.5</v>
      </c>
      <c r="C15" s="5">
        <v>251783.5</v>
      </c>
      <c r="D15" s="5">
        <v>294641</v>
      </c>
      <c r="E15" s="13">
        <v>369958.5</v>
      </c>
    </row>
    <row r="16" spans="1:5" s="2" customFormat="1" x14ac:dyDescent="0.3">
      <c r="A16" s="12" t="s">
        <v>5</v>
      </c>
      <c r="B16" s="7">
        <f>SUM(B14:B15)</f>
        <v>607044.5</v>
      </c>
      <c r="C16" s="7">
        <f t="shared" ref="C16:D16" si="0">SUM(C14:C15)</f>
        <v>617036.5</v>
      </c>
      <c r="D16" s="7">
        <f t="shared" si="0"/>
        <v>660975</v>
      </c>
      <c r="E16" s="7">
        <f>SUM(E14:E15)</f>
        <v>739177.5</v>
      </c>
    </row>
    <row r="18" spans="1:5" x14ac:dyDescent="0.3">
      <c r="A18" t="s">
        <v>13</v>
      </c>
      <c r="B18" s="1">
        <f>B16-B11</f>
        <v>-356811.5</v>
      </c>
      <c r="C18" s="1">
        <f t="shared" ref="C18" si="1">C16-C11</f>
        <v>-496203.47</v>
      </c>
      <c r="D18" s="1">
        <f>D16-D11</f>
        <v>-597569.3899999999</v>
      </c>
      <c r="E18" s="1">
        <f>E16-E11</f>
        <v>-700716.0399999998</v>
      </c>
    </row>
  </sheetData>
  <mergeCells count="1">
    <mergeCell ref="A1:E1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Ucetni</dc:creator>
  <cp:lastModifiedBy>D</cp:lastModifiedBy>
  <cp:lastPrinted>2021-03-01T07:08:32Z</cp:lastPrinted>
  <dcterms:created xsi:type="dcterms:W3CDTF">2021-03-01T06:26:52Z</dcterms:created>
  <dcterms:modified xsi:type="dcterms:W3CDTF">2022-02-08T06:49:25Z</dcterms:modified>
</cp:coreProperties>
</file>